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845" windowHeight="103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38" i="1" l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G3" i="1" s="1"/>
  <c r="E19" i="1"/>
  <c r="E3" i="1" s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5" i="1"/>
  <c r="E5" i="1"/>
  <c r="G4" i="1"/>
  <c r="E4" i="1"/>
  <c r="F3" i="1"/>
  <c r="D3" i="1"/>
  <c r="C3" i="1"/>
</calcChain>
</file>

<file path=xl/sharedStrings.xml><?xml version="1.0" encoding="utf-8"?>
<sst xmlns="http://schemas.openxmlformats.org/spreadsheetml/2006/main" count="57" uniqueCount="57">
  <si>
    <t>上海外国语大学2022届毕业本科生生源数据简表</t>
  </si>
  <si>
    <t>院（系）</t>
  </si>
  <si>
    <t>专业</t>
  </si>
  <si>
    <t>合计</t>
  </si>
  <si>
    <t>男生</t>
  </si>
  <si>
    <t>女生</t>
  </si>
  <si>
    <t>上海市</t>
  </si>
  <si>
    <t>外省市</t>
  </si>
  <si>
    <t>毕业本科生总数</t>
  </si>
  <si>
    <t>英语</t>
  </si>
  <si>
    <t>翻译</t>
  </si>
  <si>
    <t>国际工商管理学院
（130人）</t>
  </si>
  <si>
    <t>工商管理</t>
  </si>
  <si>
    <t>信息管理与信息系统</t>
  </si>
  <si>
    <t>公共关系学</t>
  </si>
  <si>
    <t>国际金融贸易学院            （176人）</t>
  </si>
  <si>
    <t>国际经济与贸易</t>
  </si>
  <si>
    <t>会计学</t>
  </si>
  <si>
    <t>金融学</t>
  </si>
  <si>
    <t>新闻传播学院
（114人）</t>
  </si>
  <si>
    <t>新闻学</t>
  </si>
  <si>
    <t>广告学</t>
  </si>
  <si>
    <t>广播电视学</t>
  </si>
  <si>
    <t>网络与新媒体</t>
  </si>
  <si>
    <t>法学院（90人）</t>
  </si>
  <si>
    <t>法学</t>
  </si>
  <si>
    <t>英语（教育）</t>
  </si>
  <si>
    <t>汉语国际教育</t>
  </si>
  <si>
    <t>商务英语</t>
  </si>
  <si>
    <t>教育技术学</t>
  </si>
  <si>
    <t>日本文化经济学院
（150人）</t>
  </si>
  <si>
    <t>日语</t>
  </si>
  <si>
    <t>国际经济与贸易（日语）</t>
  </si>
  <si>
    <t>东方语学院
（94人）</t>
  </si>
  <si>
    <t>阿拉伯语</t>
  </si>
  <si>
    <t>朝鲜语</t>
  </si>
  <si>
    <t>斯瓦西里语</t>
  </si>
  <si>
    <t>俄罗斯东欧中亚学院
（82人）</t>
  </si>
  <si>
    <t>俄语</t>
  </si>
  <si>
    <t>捷克语</t>
  </si>
  <si>
    <t>乌克兰语</t>
  </si>
  <si>
    <t>乌兹别克语</t>
  </si>
  <si>
    <t>哈萨克语</t>
  </si>
  <si>
    <t>国际关系与公共事务学院
（67人）</t>
  </si>
  <si>
    <t>国际政治</t>
  </si>
  <si>
    <t>政治学与行政学</t>
  </si>
  <si>
    <t>德语系（73人）</t>
  </si>
  <si>
    <t>德语</t>
  </si>
  <si>
    <t>法语系（73人）</t>
  </si>
  <si>
    <t>法语</t>
  </si>
  <si>
    <t>西方语系（91人）</t>
  </si>
  <si>
    <t>西班牙语</t>
  </si>
  <si>
    <t>意大利语</t>
  </si>
  <si>
    <t>葡萄牙语</t>
  </si>
  <si>
    <t>翻译（第二学士学位）</t>
    <phoneticPr fontId="5" type="noConversion"/>
  </si>
  <si>
    <t>英语学院
（179人）</t>
    <phoneticPr fontId="5" type="noConversion"/>
  </si>
  <si>
    <t>国际教育学院
（145人）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</si>
</sst>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宋体"/>
      <charset val="134"/>
    </font>
    <font>
      <b/>
      <sz val="11"/>
      <name val="宋体"/>
      <family val="3"/>
      <charset val="134"/>
    </font>
    <font>
      <b/>
      <sz val="16"/>
      <name val="黑体"/>
      <family val="3"/>
      <charset val="134"/>
    </font>
    <font>
      <b/>
      <sz val="12"/>
      <name val="黑体"/>
      <family val="3"/>
      <charset val="134"/>
    </font>
    <font>
      <sz val="10"/>
      <name val="黑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Fill="1"/>
    <xf numFmtId="0" fontId="0" fillId="0" borderId="0" xfId="0" applyFill="1" applyAlignment="1">
      <alignment horizontal="center"/>
    </xf>
    <xf numFmtId="0" fontId="1" fillId="0" borderId="0" xfId="0" applyFont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2" borderId="10" xfId="0" applyFont="1" applyFill="1" applyBorder="1"/>
    <xf numFmtId="0" fontId="0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C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pane ySplit="2" topLeftCell="A3" activePane="bottomLeft" state="frozen"/>
      <selection pane="bottomLeft" activeCell="N23" sqref="N23"/>
    </sheetView>
  </sheetViews>
  <sheetFormatPr defaultColWidth="10.125" defaultRowHeight="13.5"/>
  <cols>
    <col min="1" max="1" width="20.75" style="1" customWidth="1"/>
    <col min="2" max="2" width="28.25" style="1" customWidth="1"/>
    <col min="3" max="3" width="7.75" style="1" customWidth="1"/>
    <col min="4" max="5" width="8.75" style="1" customWidth="1"/>
    <col min="6" max="6" width="10" style="1" customWidth="1"/>
    <col min="7" max="7" width="9.5" style="1" customWidth="1"/>
    <col min="8" max="8" width="10.125" style="2"/>
    <col min="9" max="10" width="10.125" style="3"/>
  </cols>
  <sheetData>
    <row r="1" spans="1:10" ht="32.1" customHeight="1" thickBot="1">
      <c r="A1" s="23" t="s">
        <v>0</v>
      </c>
      <c r="B1" s="23"/>
      <c r="C1" s="23"/>
      <c r="D1" s="23"/>
      <c r="E1" s="23"/>
      <c r="F1" s="23"/>
      <c r="G1" s="23"/>
    </row>
    <row r="2" spans="1:10" s="16" customFormat="1" ht="28.5" customHeight="1">
      <c r="A2" s="19" t="s">
        <v>1</v>
      </c>
      <c r="B2" s="20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2" t="s">
        <v>7</v>
      </c>
      <c r="H2" s="15"/>
    </row>
    <row r="3" spans="1:10" ht="20.100000000000001" customHeight="1">
      <c r="A3" s="24" t="s">
        <v>8</v>
      </c>
      <c r="B3" s="25"/>
      <c r="C3" s="14">
        <f>SUM(C4:C38)</f>
        <v>1464</v>
      </c>
      <c r="D3" s="14">
        <f>SUM(D4:D38)</f>
        <v>366</v>
      </c>
      <c r="E3" s="14">
        <f>SUM(E4:E38)</f>
        <v>1098</v>
      </c>
      <c r="F3" s="14">
        <f>SUM(F4:F38)</f>
        <v>326</v>
      </c>
      <c r="G3" s="17">
        <f>SUM(G4:G38)</f>
        <v>1138</v>
      </c>
      <c r="I3"/>
      <c r="J3"/>
    </row>
    <row r="4" spans="1:10" ht="20.100000000000001" customHeight="1">
      <c r="A4" s="27" t="s">
        <v>55</v>
      </c>
      <c r="B4" s="4" t="s">
        <v>9</v>
      </c>
      <c r="C4" s="13">
        <v>101</v>
      </c>
      <c r="D4" s="13">
        <v>21</v>
      </c>
      <c r="E4" s="13">
        <f>C4-D4</f>
        <v>80</v>
      </c>
      <c r="F4" s="13">
        <v>27</v>
      </c>
      <c r="G4" s="5">
        <f>C4-F4</f>
        <v>74</v>
      </c>
      <c r="I4"/>
      <c r="J4"/>
    </row>
    <row r="5" spans="1:10" ht="20.100000000000001" customHeight="1">
      <c r="A5" s="28"/>
      <c r="B5" s="4" t="s">
        <v>10</v>
      </c>
      <c r="C5" s="13">
        <v>72</v>
      </c>
      <c r="D5" s="13">
        <v>7</v>
      </c>
      <c r="E5" s="13">
        <f t="shared" ref="E5:E38" si="0">C5-D5</f>
        <v>65</v>
      </c>
      <c r="F5" s="13">
        <v>17</v>
      </c>
      <c r="G5" s="5">
        <f t="shared" ref="G5:G38" si="1">C5-F5</f>
        <v>55</v>
      </c>
      <c r="I5"/>
      <c r="J5"/>
    </row>
    <row r="6" spans="1:10" ht="20.100000000000001" customHeight="1">
      <c r="A6" s="24"/>
      <c r="B6" s="4" t="s">
        <v>54</v>
      </c>
      <c r="C6" s="13">
        <v>6</v>
      </c>
      <c r="D6" s="13">
        <v>3</v>
      </c>
      <c r="E6" s="13">
        <v>3</v>
      </c>
      <c r="F6" s="13">
        <v>0</v>
      </c>
      <c r="G6" s="5">
        <v>6</v>
      </c>
      <c r="I6"/>
      <c r="J6"/>
    </row>
    <row r="7" spans="1:10" ht="20.100000000000001" customHeight="1">
      <c r="A7" s="26" t="s">
        <v>11</v>
      </c>
      <c r="B7" s="4" t="s">
        <v>12</v>
      </c>
      <c r="C7" s="13">
        <v>45</v>
      </c>
      <c r="D7" s="13">
        <v>13</v>
      </c>
      <c r="E7" s="13">
        <f t="shared" si="0"/>
        <v>32</v>
      </c>
      <c r="F7" s="13">
        <v>7</v>
      </c>
      <c r="G7" s="5">
        <f t="shared" si="1"/>
        <v>38</v>
      </c>
      <c r="I7"/>
      <c r="J7"/>
    </row>
    <row r="8" spans="1:10" ht="20.100000000000001" customHeight="1">
      <c r="A8" s="26"/>
      <c r="B8" s="4" t="s">
        <v>13</v>
      </c>
      <c r="C8" s="13">
        <v>44</v>
      </c>
      <c r="D8" s="13">
        <v>11</v>
      </c>
      <c r="E8" s="13">
        <f t="shared" si="0"/>
        <v>33</v>
      </c>
      <c r="F8" s="13">
        <v>4</v>
      </c>
      <c r="G8" s="5">
        <f t="shared" si="1"/>
        <v>40</v>
      </c>
      <c r="I8"/>
      <c r="J8"/>
    </row>
    <row r="9" spans="1:10" ht="20.100000000000001" customHeight="1">
      <c r="A9" s="26"/>
      <c r="B9" s="4" t="s">
        <v>14</v>
      </c>
      <c r="C9" s="13">
        <v>41</v>
      </c>
      <c r="D9" s="13">
        <v>6</v>
      </c>
      <c r="E9" s="13">
        <f t="shared" si="0"/>
        <v>35</v>
      </c>
      <c r="F9" s="13">
        <v>4</v>
      </c>
      <c r="G9" s="5">
        <f t="shared" si="1"/>
        <v>37</v>
      </c>
      <c r="I9"/>
      <c r="J9"/>
    </row>
    <row r="10" spans="1:10" ht="20.100000000000001" customHeight="1">
      <c r="A10" s="26" t="s">
        <v>15</v>
      </c>
      <c r="B10" s="4" t="s">
        <v>16</v>
      </c>
      <c r="C10" s="13">
        <v>43</v>
      </c>
      <c r="D10" s="13">
        <v>9</v>
      </c>
      <c r="E10" s="13">
        <f t="shared" si="0"/>
        <v>34</v>
      </c>
      <c r="F10" s="13">
        <v>11</v>
      </c>
      <c r="G10" s="5">
        <f t="shared" si="1"/>
        <v>32</v>
      </c>
      <c r="I10"/>
      <c r="J10"/>
    </row>
    <row r="11" spans="1:10" ht="20.100000000000001" customHeight="1">
      <c r="A11" s="26"/>
      <c r="B11" s="4" t="s">
        <v>17</v>
      </c>
      <c r="C11" s="13">
        <v>83</v>
      </c>
      <c r="D11" s="13">
        <v>28</v>
      </c>
      <c r="E11" s="13">
        <f t="shared" si="0"/>
        <v>55</v>
      </c>
      <c r="F11" s="13">
        <v>22</v>
      </c>
      <c r="G11" s="5">
        <f t="shared" si="1"/>
        <v>61</v>
      </c>
      <c r="I11"/>
      <c r="J11"/>
    </row>
    <row r="12" spans="1:10" ht="20.100000000000001" customHeight="1">
      <c r="A12" s="26"/>
      <c r="B12" s="4" t="s">
        <v>18</v>
      </c>
      <c r="C12" s="13">
        <v>50</v>
      </c>
      <c r="D12" s="13">
        <v>20</v>
      </c>
      <c r="E12" s="13">
        <f t="shared" si="0"/>
        <v>30</v>
      </c>
      <c r="F12" s="13">
        <v>15</v>
      </c>
      <c r="G12" s="5">
        <f t="shared" si="1"/>
        <v>35</v>
      </c>
      <c r="I12"/>
      <c r="J12"/>
    </row>
    <row r="13" spans="1:10" ht="20.100000000000001" customHeight="1">
      <c r="A13" s="27" t="s">
        <v>19</v>
      </c>
      <c r="B13" s="4" t="s">
        <v>20</v>
      </c>
      <c r="C13" s="13">
        <v>45</v>
      </c>
      <c r="D13" s="13">
        <v>5</v>
      </c>
      <c r="E13" s="13">
        <f t="shared" si="0"/>
        <v>40</v>
      </c>
      <c r="F13" s="13">
        <v>13</v>
      </c>
      <c r="G13" s="5">
        <f t="shared" si="1"/>
        <v>32</v>
      </c>
      <c r="I13"/>
      <c r="J13"/>
    </row>
    <row r="14" spans="1:10" ht="20.100000000000001" customHeight="1">
      <c r="A14" s="28"/>
      <c r="B14" s="4" t="s">
        <v>21</v>
      </c>
      <c r="C14" s="13">
        <v>22</v>
      </c>
      <c r="D14" s="13">
        <v>3</v>
      </c>
      <c r="E14" s="13">
        <f t="shared" si="0"/>
        <v>19</v>
      </c>
      <c r="F14" s="13">
        <v>7</v>
      </c>
      <c r="G14" s="5">
        <f t="shared" si="1"/>
        <v>15</v>
      </c>
      <c r="I14"/>
      <c r="J14"/>
    </row>
    <row r="15" spans="1:10" ht="20.100000000000001" customHeight="1">
      <c r="A15" s="28"/>
      <c r="B15" s="4" t="s">
        <v>22</v>
      </c>
      <c r="C15" s="13">
        <v>23</v>
      </c>
      <c r="D15" s="13">
        <v>3</v>
      </c>
      <c r="E15" s="13">
        <f t="shared" si="0"/>
        <v>20</v>
      </c>
      <c r="F15" s="13">
        <v>4</v>
      </c>
      <c r="G15" s="5">
        <f t="shared" si="1"/>
        <v>19</v>
      </c>
      <c r="I15"/>
      <c r="J15"/>
    </row>
    <row r="16" spans="1:10" ht="20.100000000000001" customHeight="1">
      <c r="A16" s="24"/>
      <c r="B16" s="4" t="s">
        <v>23</v>
      </c>
      <c r="C16" s="13">
        <v>24</v>
      </c>
      <c r="D16" s="13">
        <v>5</v>
      </c>
      <c r="E16" s="13">
        <f t="shared" si="0"/>
        <v>19</v>
      </c>
      <c r="F16" s="13">
        <v>6</v>
      </c>
      <c r="G16" s="5">
        <f t="shared" si="1"/>
        <v>18</v>
      </c>
      <c r="I16"/>
      <c r="J16"/>
    </row>
    <row r="17" spans="1:10" ht="20.100000000000001" customHeight="1">
      <c r="A17" s="12" t="s">
        <v>24</v>
      </c>
      <c r="B17" s="4" t="s">
        <v>25</v>
      </c>
      <c r="C17" s="13">
        <v>90</v>
      </c>
      <c r="D17" s="13">
        <v>21</v>
      </c>
      <c r="E17" s="13">
        <f t="shared" si="0"/>
        <v>69</v>
      </c>
      <c r="F17" s="13">
        <v>17</v>
      </c>
      <c r="G17" s="5">
        <f t="shared" si="1"/>
        <v>73</v>
      </c>
      <c r="I17"/>
      <c r="J17"/>
    </row>
    <row r="18" spans="1:10" ht="20.100000000000001" customHeight="1">
      <c r="A18" s="27" t="s">
        <v>56</v>
      </c>
      <c r="B18" s="4" t="s">
        <v>26</v>
      </c>
      <c r="C18" s="13">
        <v>42</v>
      </c>
      <c r="D18" s="13">
        <v>9</v>
      </c>
      <c r="E18" s="13">
        <f t="shared" si="0"/>
        <v>33</v>
      </c>
      <c r="F18" s="13">
        <v>11</v>
      </c>
      <c r="G18" s="5">
        <f t="shared" si="1"/>
        <v>31</v>
      </c>
      <c r="I18"/>
      <c r="J18"/>
    </row>
    <row r="19" spans="1:10" ht="20.100000000000001" customHeight="1">
      <c r="A19" s="28"/>
      <c r="B19" s="4" t="s">
        <v>27</v>
      </c>
      <c r="C19" s="13">
        <v>41</v>
      </c>
      <c r="D19" s="13">
        <v>7</v>
      </c>
      <c r="E19" s="13">
        <f t="shared" si="0"/>
        <v>34</v>
      </c>
      <c r="F19" s="13">
        <v>6</v>
      </c>
      <c r="G19" s="5">
        <f t="shared" si="1"/>
        <v>35</v>
      </c>
      <c r="I19"/>
      <c r="J19"/>
    </row>
    <row r="20" spans="1:10" ht="20.100000000000001" customHeight="1">
      <c r="A20" s="28"/>
      <c r="B20" s="4" t="s">
        <v>28</v>
      </c>
      <c r="C20" s="13">
        <v>44</v>
      </c>
      <c r="D20" s="13">
        <v>7</v>
      </c>
      <c r="E20" s="13">
        <f t="shared" si="0"/>
        <v>37</v>
      </c>
      <c r="F20" s="13">
        <v>5</v>
      </c>
      <c r="G20" s="5">
        <f t="shared" si="1"/>
        <v>39</v>
      </c>
      <c r="I20"/>
      <c r="J20"/>
    </row>
    <row r="21" spans="1:10" ht="20.100000000000001" customHeight="1">
      <c r="A21" s="24"/>
      <c r="B21" s="4" t="s">
        <v>29</v>
      </c>
      <c r="C21" s="13">
        <v>18</v>
      </c>
      <c r="D21" s="13">
        <v>6</v>
      </c>
      <c r="E21" s="13">
        <f t="shared" si="0"/>
        <v>12</v>
      </c>
      <c r="F21" s="13">
        <v>0</v>
      </c>
      <c r="G21" s="5">
        <f t="shared" si="1"/>
        <v>18</v>
      </c>
      <c r="I21"/>
      <c r="J21"/>
    </row>
    <row r="22" spans="1:10" ht="20.100000000000001" customHeight="1">
      <c r="A22" s="26" t="s">
        <v>30</v>
      </c>
      <c r="B22" s="4" t="s">
        <v>31</v>
      </c>
      <c r="C22" s="13">
        <v>101</v>
      </c>
      <c r="D22" s="13">
        <v>33</v>
      </c>
      <c r="E22" s="13">
        <f t="shared" si="0"/>
        <v>68</v>
      </c>
      <c r="F22" s="13">
        <v>23</v>
      </c>
      <c r="G22" s="5">
        <f t="shared" si="1"/>
        <v>78</v>
      </c>
      <c r="I22"/>
      <c r="J22"/>
    </row>
    <row r="23" spans="1:10" ht="20.100000000000001" customHeight="1">
      <c r="A23" s="26"/>
      <c r="B23" s="4" t="s">
        <v>32</v>
      </c>
      <c r="C23" s="13">
        <v>49</v>
      </c>
      <c r="D23" s="13">
        <v>13</v>
      </c>
      <c r="E23" s="13">
        <f t="shared" si="0"/>
        <v>36</v>
      </c>
      <c r="F23" s="13">
        <v>14</v>
      </c>
      <c r="G23" s="5">
        <f t="shared" si="1"/>
        <v>35</v>
      </c>
      <c r="I23"/>
      <c r="J23"/>
    </row>
    <row r="24" spans="1:10" ht="20.100000000000001" customHeight="1">
      <c r="A24" s="27" t="s">
        <v>33</v>
      </c>
      <c r="B24" s="4" t="s">
        <v>34</v>
      </c>
      <c r="C24" s="13">
        <v>44</v>
      </c>
      <c r="D24" s="13">
        <v>33</v>
      </c>
      <c r="E24" s="13">
        <f t="shared" si="0"/>
        <v>11</v>
      </c>
      <c r="F24" s="13">
        <v>12</v>
      </c>
      <c r="G24" s="5">
        <f t="shared" si="1"/>
        <v>32</v>
      </c>
      <c r="I24"/>
      <c r="J24"/>
    </row>
    <row r="25" spans="1:10" ht="20.100000000000001" customHeight="1">
      <c r="A25" s="28"/>
      <c r="B25" s="4" t="s">
        <v>35</v>
      </c>
      <c r="C25" s="13">
        <v>42</v>
      </c>
      <c r="D25" s="13">
        <v>4</v>
      </c>
      <c r="E25" s="13">
        <f t="shared" si="0"/>
        <v>38</v>
      </c>
      <c r="F25" s="13">
        <v>10</v>
      </c>
      <c r="G25" s="5">
        <f t="shared" si="1"/>
        <v>32</v>
      </c>
      <c r="I25"/>
      <c r="J25"/>
    </row>
    <row r="26" spans="1:10" ht="20.100000000000001" customHeight="1">
      <c r="A26" s="28"/>
      <c r="B26" s="4" t="s">
        <v>36</v>
      </c>
      <c r="C26" s="13">
        <v>8</v>
      </c>
      <c r="D26" s="13">
        <v>3</v>
      </c>
      <c r="E26" s="13">
        <f t="shared" si="0"/>
        <v>5</v>
      </c>
      <c r="F26" s="13">
        <v>2</v>
      </c>
      <c r="G26" s="5">
        <f t="shared" si="1"/>
        <v>6</v>
      </c>
      <c r="I26"/>
      <c r="J26"/>
    </row>
    <row r="27" spans="1:10" ht="20.100000000000001" customHeight="1">
      <c r="A27" s="26" t="s">
        <v>37</v>
      </c>
      <c r="B27" s="4" t="s">
        <v>38</v>
      </c>
      <c r="C27" s="13">
        <v>45</v>
      </c>
      <c r="D27" s="13">
        <v>15</v>
      </c>
      <c r="E27" s="13">
        <f t="shared" si="0"/>
        <v>30</v>
      </c>
      <c r="F27" s="13">
        <v>12</v>
      </c>
      <c r="G27" s="5">
        <f t="shared" si="1"/>
        <v>33</v>
      </c>
      <c r="I27"/>
      <c r="J27"/>
    </row>
    <row r="28" spans="1:10" ht="20.100000000000001" customHeight="1">
      <c r="A28" s="26"/>
      <c r="B28" s="4" t="s">
        <v>39</v>
      </c>
      <c r="C28" s="13">
        <v>15</v>
      </c>
      <c r="D28" s="13">
        <v>3</v>
      </c>
      <c r="E28" s="13">
        <f t="shared" si="0"/>
        <v>12</v>
      </c>
      <c r="F28" s="13">
        <v>3</v>
      </c>
      <c r="G28" s="5">
        <f t="shared" si="1"/>
        <v>12</v>
      </c>
      <c r="I28"/>
      <c r="J28"/>
    </row>
    <row r="29" spans="1:10" ht="20.100000000000001" customHeight="1">
      <c r="A29" s="26"/>
      <c r="B29" s="4" t="s">
        <v>40</v>
      </c>
      <c r="C29" s="13">
        <v>11</v>
      </c>
      <c r="D29" s="13">
        <v>1</v>
      </c>
      <c r="E29" s="13">
        <f t="shared" si="0"/>
        <v>10</v>
      </c>
      <c r="F29" s="13">
        <v>2</v>
      </c>
      <c r="G29" s="5">
        <f t="shared" si="1"/>
        <v>9</v>
      </c>
      <c r="I29"/>
      <c r="J29"/>
    </row>
    <row r="30" spans="1:10" ht="20.100000000000001" customHeight="1">
      <c r="A30" s="26"/>
      <c r="B30" s="4" t="s">
        <v>41</v>
      </c>
      <c r="C30" s="13">
        <v>10</v>
      </c>
      <c r="D30" s="13">
        <v>4</v>
      </c>
      <c r="E30" s="13">
        <f t="shared" si="0"/>
        <v>6</v>
      </c>
      <c r="F30" s="13">
        <v>2</v>
      </c>
      <c r="G30" s="5">
        <f t="shared" si="1"/>
        <v>8</v>
      </c>
      <c r="I30"/>
      <c r="J30"/>
    </row>
    <row r="31" spans="1:10" ht="20.100000000000001" customHeight="1">
      <c r="A31" s="26"/>
      <c r="B31" s="4" t="s">
        <v>42</v>
      </c>
      <c r="C31" s="13">
        <v>1</v>
      </c>
      <c r="D31" s="13">
        <v>1</v>
      </c>
      <c r="E31" s="13">
        <f t="shared" si="0"/>
        <v>0</v>
      </c>
      <c r="F31" s="13">
        <v>0</v>
      </c>
      <c r="G31" s="5">
        <f t="shared" si="1"/>
        <v>1</v>
      </c>
      <c r="I31"/>
      <c r="J31"/>
    </row>
    <row r="32" spans="1:10" ht="20.100000000000001" customHeight="1">
      <c r="A32" s="27" t="s">
        <v>43</v>
      </c>
      <c r="B32" s="4" t="s">
        <v>44</v>
      </c>
      <c r="C32" s="13">
        <v>47</v>
      </c>
      <c r="D32" s="13">
        <v>12</v>
      </c>
      <c r="E32" s="13">
        <f t="shared" si="0"/>
        <v>35</v>
      </c>
      <c r="F32" s="13">
        <v>7</v>
      </c>
      <c r="G32" s="5">
        <f t="shared" si="1"/>
        <v>40</v>
      </c>
      <c r="I32"/>
      <c r="J32"/>
    </row>
    <row r="33" spans="1:10" ht="20.100000000000001" customHeight="1">
      <c r="A33" s="28"/>
      <c r="B33" s="4" t="s">
        <v>45</v>
      </c>
      <c r="C33" s="13">
        <v>20</v>
      </c>
      <c r="D33" s="13">
        <v>7</v>
      </c>
      <c r="E33" s="13">
        <f t="shared" si="0"/>
        <v>13</v>
      </c>
      <c r="F33" s="13">
        <v>2</v>
      </c>
      <c r="G33" s="5">
        <f t="shared" si="1"/>
        <v>18</v>
      </c>
      <c r="I33"/>
      <c r="J33"/>
    </row>
    <row r="34" spans="1:10" ht="20.100000000000001" customHeight="1">
      <c r="A34" s="18" t="s">
        <v>46</v>
      </c>
      <c r="B34" s="4" t="s">
        <v>47</v>
      </c>
      <c r="C34" s="13">
        <v>73</v>
      </c>
      <c r="D34" s="13">
        <v>20</v>
      </c>
      <c r="E34" s="13">
        <f t="shared" si="0"/>
        <v>53</v>
      </c>
      <c r="F34" s="13">
        <v>23</v>
      </c>
      <c r="G34" s="5">
        <f t="shared" si="1"/>
        <v>50</v>
      </c>
      <c r="I34"/>
      <c r="J34"/>
    </row>
    <row r="35" spans="1:10" ht="20.100000000000001" customHeight="1">
      <c r="A35" s="18" t="s">
        <v>48</v>
      </c>
      <c r="B35" s="4" t="s">
        <v>49</v>
      </c>
      <c r="C35" s="13">
        <v>73</v>
      </c>
      <c r="D35" s="13">
        <v>16</v>
      </c>
      <c r="E35" s="13">
        <f t="shared" si="0"/>
        <v>57</v>
      </c>
      <c r="F35" s="13">
        <v>14</v>
      </c>
      <c r="G35" s="5">
        <f t="shared" si="1"/>
        <v>59</v>
      </c>
      <c r="I35"/>
      <c r="J35"/>
    </row>
    <row r="36" spans="1:10" ht="20.100000000000001" customHeight="1">
      <c r="A36" s="26" t="s">
        <v>50</v>
      </c>
      <c r="B36" s="4" t="s">
        <v>51</v>
      </c>
      <c r="C36" s="13">
        <v>47</v>
      </c>
      <c r="D36" s="13">
        <v>8</v>
      </c>
      <c r="E36" s="13">
        <f t="shared" si="0"/>
        <v>39</v>
      </c>
      <c r="F36" s="13">
        <v>15</v>
      </c>
      <c r="G36" s="5">
        <f t="shared" si="1"/>
        <v>32</v>
      </c>
      <c r="I36"/>
      <c r="J36"/>
    </row>
    <row r="37" spans="1:10" ht="20.100000000000001" customHeight="1">
      <c r="A37" s="26"/>
      <c r="B37" s="4" t="s">
        <v>52</v>
      </c>
      <c r="C37" s="13">
        <v>23</v>
      </c>
      <c r="D37" s="13">
        <v>6</v>
      </c>
      <c r="E37" s="13">
        <f t="shared" si="0"/>
        <v>17</v>
      </c>
      <c r="F37" s="13">
        <v>7</v>
      </c>
      <c r="G37" s="5">
        <f t="shared" si="1"/>
        <v>16</v>
      </c>
      <c r="I37"/>
      <c r="J37"/>
    </row>
    <row r="38" spans="1:10" ht="20.100000000000001" customHeight="1" thickBot="1">
      <c r="A38" s="29"/>
      <c r="B38" s="6" t="s">
        <v>53</v>
      </c>
      <c r="C38" s="7">
        <v>21</v>
      </c>
      <c r="D38" s="7">
        <v>3</v>
      </c>
      <c r="E38" s="7">
        <f t="shared" si="0"/>
        <v>18</v>
      </c>
      <c r="F38" s="7">
        <v>2</v>
      </c>
      <c r="G38" s="8">
        <f t="shared" si="1"/>
        <v>19</v>
      </c>
      <c r="I38"/>
      <c r="J38"/>
    </row>
    <row r="39" spans="1:10">
      <c r="A39" s="9"/>
      <c r="I39"/>
      <c r="J39"/>
    </row>
    <row r="40" spans="1:10">
      <c r="I40"/>
      <c r="J40"/>
    </row>
    <row r="41" spans="1:10">
      <c r="A41" s="10"/>
      <c r="B41" s="11"/>
      <c r="I41"/>
      <c r="J41"/>
    </row>
  </sheetData>
  <mergeCells count="12">
    <mergeCell ref="A36:A38"/>
    <mergeCell ref="A4:A6"/>
    <mergeCell ref="A13:A16"/>
    <mergeCell ref="A18:A21"/>
    <mergeCell ref="A22:A23"/>
    <mergeCell ref="A24:A26"/>
    <mergeCell ref="A27:A31"/>
    <mergeCell ref="A1:G1"/>
    <mergeCell ref="A3:B3"/>
    <mergeCell ref="A7:A9"/>
    <mergeCell ref="A10:A12"/>
    <mergeCell ref="A32:A33"/>
  </mergeCells>
  <phoneticPr fontId="5" type="noConversion"/>
  <pageMargins left="0.75" right="0.75" top="0.268999993801117" bottom="0.268999993801117" header="0" footer="0"/>
  <pageSetup paperSize="9" orientation="portrait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胡娟</cp:lastModifiedBy>
  <dcterms:created xsi:type="dcterms:W3CDTF">2019-08-01T05:30:00Z</dcterms:created>
  <dcterms:modified xsi:type="dcterms:W3CDTF">2021-09-16T06:53:15Z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6CD91188E0B84BB5A0DC87059DDA4F2F</vt:lpwstr>
  </property>
</Properties>
</file>